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V5" i="1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4"/>
</calcChain>
</file>

<file path=xl/sharedStrings.xml><?xml version="1.0" encoding="utf-8"?>
<sst xmlns="http://schemas.openxmlformats.org/spreadsheetml/2006/main" count="59" uniqueCount="59">
  <si>
    <t>Sl No.</t>
  </si>
  <si>
    <t>District Name</t>
  </si>
  <si>
    <t>Farm</t>
  </si>
  <si>
    <t>Plantation</t>
  </si>
  <si>
    <t>Animal Husbandry</t>
  </si>
  <si>
    <t>Agri Others</t>
  </si>
  <si>
    <t>Agri Infrastructure</t>
  </si>
  <si>
    <t>Anciliary Activities</t>
  </si>
  <si>
    <t>Agri Total</t>
  </si>
  <si>
    <t>MSME Term</t>
  </si>
  <si>
    <t>MSME Working</t>
  </si>
  <si>
    <t>MSME Total</t>
  </si>
  <si>
    <t>Export Credit</t>
  </si>
  <si>
    <t>Education</t>
  </si>
  <si>
    <t>Housing</t>
  </si>
  <si>
    <t>Social Infra</t>
  </si>
  <si>
    <t>Baksa</t>
  </si>
  <si>
    <t>Barpeta</t>
  </si>
  <si>
    <t>Biswanath</t>
  </si>
  <si>
    <t>Bongaigaon</t>
  </si>
  <si>
    <t>Cachar</t>
  </si>
  <si>
    <t>Charaideo</t>
  </si>
  <si>
    <t>Chirang</t>
  </si>
  <si>
    <t>Darrang</t>
  </si>
  <si>
    <t>Dhemaji</t>
  </si>
  <si>
    <t>Dhubri</t>
  </si>
  <si>
    <t>Dibrugarh</t>
  </si>
  <si>
    <t>Dimahasao</t>
  </si>
  <si>
    <t>Goalpara</t>
  </si>
  <si>
    <t>Golaghat</t>
  </si>
  <si>
    <t>Hailakandi</t>
  </si>
  <si>
    <t>Hojai</t>
  </si>
  <si>
    <t>Jorhat</t>
  </si>
  <si>
    <t>Kamrup</t>
  </si>
  <si>
    <t>Kamrupmetro</t>
  </si>
  <si>
    <t>Karbianglong</t>
  </si>
  <si>
    <t>Karimganj</t>
  </si>
  <si>
    <t>Kokrajhar</t>
  </si>
  <si>
    <t>Lakhimpur</t>
  </si>
  <si>
    <t>Majuli</t>
  </si>
  <si>
    <t>Morigaon</t>
  </si>
  <si>
    <t>Nagaon</t>
  </si>
  <si>
    <t>Nalbari</t>
  </si>
  <si>
    <t>Sibsagar</t>
  </si>
  <si>
    <t>Sonitpur</t>
  </si>
  <si>
    <t>Tinsukia</t>
  </si>
  <si>
    <t>Udalguri</t>
  </si>
  <si>
    <t>WestKarbi</t>
  </si>
  <si>
    <t>SouthSalmara</t>
  </si>
  <si>
    <t>CropProduction</t>
  </si>
  <si>
    <t>WaterResources</t>
  </si>
  <si>
    <t>Fishery</t>
  </si>
  <si>
    <t>Service Others</t>
  </si>
  <si>
    <t>Services Total</t>
  </si>
  <si>
    <t>Total</t>
  </si>
  <si>
    <t>Total Achievement</t>
  </si>
  <si>
    <t xml:space="preserve">(Amount in Lakhs) </t>
  </si>
  <si>
    <t>Grand</t>
  </si>
  <si>
    <t>Districtwise ACP Sub Sector Achievement report for the FY 2019-20 as on 31.12.2019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</si>
</sst>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 Black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vertical="center"/>
    </xf>
    <xf numFmtId="0" fontId="1" fillId="2" borderId="0" xfId="0" applyFont="1" applyFill="1" applyAlignment="1"/>
    <xf numFmtId="0" fontId="5" fillId="2" borderId="0" xfId="0" applyFont="1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right" wrapText="1"/>
    </xf>
    <xf numFmtId="0" fontId="0" fillId="2" borderId="1" xfId="0" applyFill="1" applyBorder="1"/>
    <xf numFmtId="0" fontId="1" fillId="2" borderId="5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7"/>
  <sheetViews>
    <sheetView tabSelected="1" topLeftCell="A13" zoomScale="85" zoomScaleNormal="85" workbookViewId="0">
      <selection sqref="A1:V37"/>
    </sheetView>
  </sheetViews>
  <sheetFormatPr defaultColWidth="9.140625" defaultRowHeight="15"/>
  <cols>
    <col min="1" max="1" width="7.85546875" style="1" customWidth="1"/>
    <col min="2" max="2" width="14.42578125" style="3" customWidth="1"/>
    <col min="3" max="7" width="9.85546875" style="1" customWidth="1"/>
    <col min="8" max="8" width="7.85546875" style="1" customWidth="1"/>
    <col min="9" max="9" width="10.42578125" style="1" customWidth="1"/>
    <col min="10" max="10" width="8.7109375" style="1" customWidth="1"/>
    <col min="11" max="13" width="9.85546875" style="1" customWidth="1"/>
    <col min="14" max="14" width="8.28515625" style="1" customWidth="1"/>
    <col min="15" max="15" width="8.140625" style="1" customWidth="1"/>
    <col min="16" max="16" width="7.85546875" style="1" customWidth="1"/>
    <col min="17" max="17" width="8.7109375" style="1" customWidth="1"/>
    <col min="18" max="18" width="9.7109375" style="1" bestFit="1" customWidth="1"/>
    <col min="19" max="19" width="9.28515625" style="1" bestFit="1" customWidth="1"/>
    <col min="20" max="20" width="7.7109375" style="1" customWidth="1"/>
    <col min="21" max="21" width="9.140625" style="1" customWidth="1"/>
    <col min="22" max="16384" width="9.140625" style="1"/>
  </cols>
  <sheetData>
    <row r="1" spans="1:22" ht="24.75">
      <c r="A1" s="5" t="s">
        <v>58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</row>
    <row r="2" spans="1:22">
      <c r="A2" s="8" t="s">
        <v>56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s="2" customFormat="1" ht="38.25">
      <c r="A3" s="9" t="s">
        <v>0</v>
      </c>
      <c r="B3" s="9" t="s">
        <v>1</v>
      </c>
      <c r="C3" s="9" t="s">
        <v>49</v>
      </c>
      <c r="D3" s="9" t="s">
        <v>50</v>
      </c>
      <c r="E3" s="9" t="s">
        <v>2</v>
      </c>
      <c r="F3" s="9" t="s">
        <v>3</v>
      </c>
      <c r="G3" s="9" t="s">
        <v>4</v>
      </c>
      <c r="H3" s="9" t="s">
        <v>51</v>
      </c>
      <c r="I3" s="9" t="s">
        <v>5</v>
      </c>
      <c r="J3" s="9" t="s">
        <v>6</v>
      </c>
      <c r="K3" s="9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12</v>
      </c>
      <c r="Q3" s="9" t="s">
        <v>13</v>
      </c>
      <c r="R3" s="9" t="s">
        <v>14</v>
      </c>
      <c r="S3" s="9" t="s">
        <v>52</v>
      </c>
      <c r="T3" s="9" t="s">
        <v>15</v>
      </c>
      <c r="U3" s="9" t="s">
        <v>53</v>
      </c>
      <c r="V3" s="9" t="s">
        <v>55</v>
      </c>
    </row>
    <row r="4" spans="1:22">
      <c r="A4" s="10">
        <v>1</v>
      </c>
      <c r="B4" s="10" t="s">
        <v>16</v>
      </c>
      <c r="C4" s="10">
        <v>2855.78</v>
      </c>
      <c r="D4" s="10">
        <v>4.33</v>
      </c>
      <c r="E4" s="10">
        <v>166.5</v>
      </c>
      <c r="F4" s="10">
        <v>3.59</v>
      </c>
      <c r="G4" s="10">
        <v>1077.02</v>
      </c>
      <c r="H4" s="10">
        <v>63.26</v>
      </c>
      <c r="I4" s="10">
        <v>361.83</v>
      </c>
      <c r="J4" s="10">
        <v>3.5</v>
      </c>
      <c r="K4" s="10">
        <v>1071.24</v>
      </c>
      <c r="L4" s="10">
        <v>5607.05</v>
      </c>
      <c r="M4" s="10">
        <v>1577.73</v>
      </c>
      <c r="N4" s="10">
        <v>2464.23</v>
      </c>
      <c r="O4" s="10">
        <v>4041.96</v>
      </c>
      <c r="P4" s="10">
        <v>0</v>
      </c>
      <c r="Q4" s="10">
        <v>11.24</v>
      </c>
      <c r="R4" s="10">
        <v>533.11</v>
      </c>
      <c r="S4" s="10">
        <v>11.78</v>
      </c>
      <c r="T4" s="10">
        <v>0</v>
      </c>
      <c r="U4" s="10">
        <v>556.13</v>
      </c>
      <c r="V4" s="11">
        <f>L4+O4+U4</f>
        <v>10205.14</v>
      </c>
    </row>
    <row r="5" spans="1:22">
      <c r="A5" s="10">
        <v>2</v>
      </c>
      <c r="B5" s="10" t="s">
        <v>17</v>
      </c>
      <c r="C5" s="10">
        <v>7362.36</v>
      </c>
      <c r="D5" s="10">
        <v>349.98</v>
      </c>
      <c r="E5" s="10">
        <v>620.41</v>
      </c>
      <c r="F5" s="10">
        <v>48.12</v>
      </c>
      <c r="G5" s="10">
        <v>7554.74</v>
      </c>
      <c r="H5" s="10">
        <v>2109.5700000000002</v>
      </c>
      <c r="I5" s="10">
        <v>9955.51</v>
      </c>
      <c r="J5" s="10">
        <v>576.79</v>
      </c>
      <c r="K5" s="10">
        <v>861.41</v>
      </c>
      <c r="L5" s="10">
        <v>29438.89</v>
      </c>
      <c r="M5" s="10">
        <v>20067.29</v>
      </c>
      <c r="N5" s="10">
        <v>4536.2</v>
      </c>
      <c r="O5" s="10">
        <v>24603.49</v>
      </c>
      <c r="P5" s="10">
        <v>11.94</v>
      </c>
      <c r="Q5" s="10">
        <v>174.79</v>
      </c>
      <c r="R5" s="10">
        <v>2265.65</v>
      </c>
      <c r="S5" s="10">
        <v>238.81</v>
      </c>
      <c r="T5" s="10">
        <v>53.11</v>
      </c>
      <c r="U5" s="10">
        <v>2744.3</v>
      </c>
      <c r="V5" s="11">
        <f t="shared" ref="V5:V37" si="0">L5+O5+U5</f>
        <v>56786.680000000008</v>
      </c>
    </row>
    <row r="6" spans="1:22">
      <c r="A6" s="10">
        <v>3</v>
      </c>
      <c r="B6" s="10" t="s">
        <v>18</v>
      </c>
      <c r="C6" s="10">
        <v>3190.22</v>
      </c>
      <c r="D6" s="10">
        <v>6.29</v>
      </c>
      <c r="E6" s="10">
        <v>58.18</v>
      </c>
      <c r="F6" s="10">
        <v>26.27</v>
      </c>
      <c r="G6" s="10">
        <v>1250.29</v>
      </c>
      <c r="H6" s="10">
        <v>79.150000000000006</v>
      </c>
      <c r="I6" s="10">
        <v>315.79000000000002</v>
      </c>
      <c r="J6" s="10">
        <v>2.72</v>
      </c>
      <c r="K6" s="10">
        <v>365.78</v>
      </c>
      <c r="L6" s="10">
        <v>5294.69</v>
      </c>
      <c r="M6" s="10">
        <v>1523.27</v>
      </c>
      <c r="N6" s="10">
        <v>1298.78</v>
      </c>
      <c r="O6" s="10">
        <v>2822.05</v>
      </c>
      <c r="P6" s="10">
        <v>0</v>
      </c>
      <c r="Q6" s="10">
        <v>51.8</v>
      </c>
      <c r="R6" s="10">
        <v>633.63</v>
      </c>
      <c r="S6" s="10">
        <v>33.96</v>
      </c>
      <c r="T6" s="10">
        <v>0</v>
      </c>
      <c r="U6" s="10">
        <v>719.39</v>
      </c>
      <c r="V6" s="11">
        <f t="shared" si="0"/>
        <v>8836.1299999999992</v>
      </c>
    </row>
    <row r="7" spans="1:22">
      <c r="A7" s="10">
        <v>4</v>
      </c>
      <c r="B7" s="10" t="s">
        <v>19</v>
      </c>
      <c r="C7" s="10">
        <v>2970.15</v>
      </c>
      <c r="D7" s="10">
        <v>18.899999999999999</v>
      </c>
      <c r="E7" s="10">
        <v>436.44</v>
      </c>
      <c r="F7" s="10">
        <v>2.8</v>
      </c>
      <c r="G7" s="10">
        <v>1557.01</v>
      </c>
      <c r="H7" s="10">
        <v>201</v>
      </c>
      <c r="I7" s="10">
        <v>2793.96</v>
      </c>
      <c r="J7" s="10">
        <v>349.87</v>
      </c>
      <c r="K7" s="10">
        <v>925.04</v>
      </c>
      <c r="L7" s="10">
        <v>9255.17</v>
      </c>
      <c r="M7" s="10">
        <v>13905.08</v>
      </c>
      <c r="N7" s="10">
        <v>2995.86</v>
      </c>
      <c r="O7" s="10">
        <v>16900.939999999999</v>
      </c>
      <c r="P7" s="10">
        <v>0</v>
      </c>
      <c r="Q7" s="10">
        <v>167.31</v>
      </c>
      <c r="R7" s="10">
        <v>1525.84</v>
      </c>
      <c r="S7" s="10">
        <v>143.69</v>
      </c>
      <c r="T7" s="10">
        <v>593.39</v>
      </c>
      <c r="U7" s="10">
        <v>2430.23</v>
      </c>
      <c r="V7" s="11">
        <f t="shared" si="0"/>
        <v>28586.34</v>
      </c>
    </row>
    <row r="8" spans="1:22">
      <c r="A8" s="10">
        <v>5</v>
      </c>
      <c r="B8" s="10" t="s">
        <v>20</v>
      </c>
      <c r="C8" s="10">
        <v>4860.5200000000004</v>
      </c>
      <c r="D8" s="10">
        <v>133.85</v>
      </c>
      <c r="E8" s="10">
        <v>1212.24</v>
      </c>
      <c r="F8" s="10">
        <v>40.54</v>
      </c>
      <c r="G8" s="10">
        <v>4005.4</v>
      </c>
      <c r="H8" s="10">
        <v>2301.21</v>
      </c>
      <c r="I8" s="10">
        <v>9351.4699999999993</v>
      </c>
      <c r="J8" s="10">
        <v>397.06</v>
      </c>
      <c r="K8" s="10">
        <v>2188.1</v>
      </c>
      <c r="L8" s="10">
        <v>24490.39</v>
      </c>
      <c r="M8" s="10">
        <v>42724.17</v>
      </c>
      <c r="N8" s="10">
        <v>5120.78</v>
      </c>
      <c r="O8" s="10">
        <v>47844.95</v>
      </c>
      <c r="P8" s="10">
        <v>0</v>
      </c>
      <c r="Q8" s="10">
        <v>519.85</v>
      </c>
      <c r="R8" s="10">
        <v>2480.2399999999998</v>
      </c>
      <c r="S8" s="10">
        <v>138.76</v>
      </c>
      <c r="T8" s="10">
        <v>1.1000000000000001</v>
      </c>
      <c r="U8" s="10">
        <v>3139.95</v>
      </c>
      <c r="V8" s="11">
        <f t="shared" si="0"/>
        <v>75475.289999999994</v>
      </c>
    </row>
    <row r="9" spans="1:22">
      <c r="A9" s="10">
        <v>6</v>
      </c>
      <c r="B9" s="10" t="s">
        <v>21</v>
      </c>
      <c r="C9" s="10">
        <v>873.53</v>
      </c>
      <c r="D9" s="10">
        <v>101.12</v>
      </c>
      <c r="E9" s="10">
        <v>665.71</v>
      </c>
      <c r="F9" s="10">
        <v>7.05</v>
      </c>
      <c r="G9" s="10">
        <v>1339.57</v>
      </c>
      <c r="H9" s="10">
        <v>14.44</v>
      </c>
      <c r="I9" s="10">
        <v>2325.5</v>
      </c>
      <c r="J9" s="10">
        <v>569.9</v>
      </c>
      <c r="K9" s="10">
        <v>343.49</v>
      </c>
      <c r="L9" s="10">
        <v>6240.31</v>
      </c>
      <c r="M9" s="10">
        <v>2604.37</v>
      </c>
      <c r="N9" s="10">
        <v>825.18</v>
      </c>
      <c r="O9" s="10">
        <v>3429.55</v>
      </c>
      <c r="P9" s="10">
        <v>0</v>
      </c>
      <c r="Q9" s="10">
        <v>44.35</v>
      </c>
      <c r="R9" s="10">
        <v>340.25</v>
      </c>
      <c r="S9" s="10">
        <v>26.25</v>
      </c>
      <c r="T9" s="10">
        <v>427.87</v>
      </c>
      <c r="U9" s="10">
        <v>838.72</v>
      </c>
      <c r="V9" s="11">
        <f t="shared" si="0"/>
        <v>10508.58</v>
      </c>
    </row>
    <row r="10" spans="1:22">
      <c r="A10" s="10">
        <v>7</v>
      </c>
      <c r="B10" s="10" t="s">
        <v>22</v>
      </c>
      <c r="C10" s="10">
        <v>2155.77</v>
      </c>
      <c r="D10" s="10">
        <v>5.98</v>
      </c>
      <c r="E10" s="10">
        <v>248.76</v>
      </c>
      <c r="F10" s="10">
        <v>20.22</v>
      </c>
      <c r="G10" s="10">
        <v>529.98</v>
      </c>
      <c r="H10" s="10">
        <v>48.01</v>
      </c>
      <c r="I10" s="10">
        <v>350.3</v>
      </c>
      <c r="J10" s="10">
        <v>1447.3</v>
      </c>
      <c r="K10" s="10">
        <v>352.25</v>
      </c>
      <c r="L10" s="10">
        <v>5158.57</v>
      </c>
      <c r="M10" s="10">
        <v>4612.22</v>
      </c>
      <c r="N10" s="10">
        <v>727.27</v>
      </c>
      <c r="O10" s="10">
        <v>5339.49</v>
      </c>
      <c r="P10" s="10">
        <v>0</v>
      </c>
      <c r="Q10" s="10">
        <v>46.69</v>
      </c>
      <c r="R10" s="10">
        <v>549.17999999999995</v>
      </c>
      <c r="S10" s="10">
        <v>6.43</v>
      </c>
      <c r="T10" s="10">
        <v>0</v>
      </c>
      <c r="U10" s="10">
        <v>602.29999999999995</v>
      </c>
      <c r="V10" s="11">
        <f t="shared" si="0"/>
        <v>11100.359999999999</v>
      </c>
    </row>
    <row r="11" spans="1:22">
      <c r="A11" s="10">
        <v>8</v>
      </c>
      <c r="B11" s="10" t="s">
        <v>23</v>
      </c>
      <c r="C11" s="10">
        <v>2363.0100000000002</v>
      </c>
      <c r="D11" s="10">
        <v>42.17</v>
      </c>
      <c r="E11" s="10">
        <v>240.2</v>
      </c>
      <c r="F11" s="10">
        <v>4.66</v>
      </c>
      <c r="G11" s="10">
        <v>4442.57</v>
      </c>
      <c r="H11" s="10">
        <v>245.89</v>
      </c>
      <c r="I11" s="10">
        <v>3451.17</v>
      </c>
      <c r="J11" s="10">
        <v>140.58000000000001</v>
      </c>
      <c r="K11" s="10">
        <v>1410.55</v>
      </c>
      <c r="L11" s="10">
        <v>12340.8</v>
      </c>
      <c r="M11" s="10">
        <v>10118</v>
      </c>
      <c r="N11" s="10">
        <v>2628.43</v>
      </c>
      <c r="O11" s="10">
        <v>12746.43</v>
      </c>
      <c r="P11" s="10">
        <v>0</v>
      </c>
      <c r="Q11" s="10">
        <v>213.94</v>
      </c>
      <c r="R11" s="10">
        <v>1021.78</v>
      </c>
      <c r="S11" s="10">
        <v>124.7</v>
      </c>
      <c r="T11" s="10">
        <v>301.73</v>
      </c>
      <c r="U11" s="10">
        <v>1662.15</v>
      </c>
      <c r="V11" s="11">
        <f t="shared" si="0"/>
        <v>26749.38</v>
      </c>
    </row>
    <row r="12" spans="1:22">
      <c r="A12" s="10">
        <v>9</v>
      </c>
      <c r="B12" s="10" t="s">
        <v>24</v>
      </c>
      <c r="C12" s="10">
        <v>2881.82</v>
      </c>
      <c r="D12" s="10">
        <v>13.11</v>
      </c>
      <c r="E12" s="10">
        <v>83.98</v>
      </c>
      <c r="F12" s="10">
        <v>7.55</v>
      </c>
      <c r="G12" s="10">
        <v>2238.2600000000002</v>
      </c>
      <c r="H12" s="10">
        <v>104.94</v>
      </c>
      <c r="I12" s="10">
        <v>850.22</v>
      </c>
      <c r="J12" s="10">
        <v>75.62</v>
      </c>
      <c r="K12" s="10">
        <v>389.46</v>
      </c>
      <c r="L12" s="10">
        <v>6644.96</v>
      </c>
      <c r="M12" s="10">
        <v>6154.21</v>
      </c>
      <c r="N12" s="10">
        <v>1557.69</v>
      </c>
      <c r="O12" s="10">
        <v>7711.9</v>
      </c>
      <c r="P12" s="10">
        <v>0</v>
      </c>
      <c r="Q12" s="10">
        <v>63.64</v>
      </c>
      <c r="R12" s="10">
        <v>1456.46</v>
      </c>
      <c r="S12" s="10">
        <v>244.29</v>
      </c>
      <c r="T12" s="10">
        <v>122.37</v>
      </c>
      <c r="U12" s="10">
        <v>1886.76</v>
      </c>
      <c r="V12" s="11">
        <f t="shared" si="0"/>
        <v>16243.62</v>
      </c>
    </row>
    <row r="13" spans="1:22">
      <c r="A13" s="10">
        <v>10</v>
      </c>
      <c r="B13" s="10" t="s">
        <v>25</v>
      </c>
      <c r="C13" s="10">
        <v>4481.7700000000004</v>
      </c>
      <c r="D13" s="10">
        <v>313.02</v>
      </c>
      <c r="E13" s="10">
        <v>1103.5899999999999</v>
      </c>
      <c r="F13" s="10">
        <v>20.86</v>
      </c>
      <c r="G13" s="10">
        <v>4565.74</v>
      </c>
      <c r="H13" s="10">
        <v>283.89</v>
      </c>
      <c r="I13" s="10">
        <v>12248.33</v>
      </c>
      <c r="J13" s="10">
        <v>3926</v>
      </c>
      <c r="K13" s="10">
        <v>1300.46</v>
      </c>
      <c r="L13" s="10">
        <v>28243.66</v>
      </c>
      <c r="M13" s="10">
        <v>20596.79</v>
      </c>
      <c r="N13" s="10">
        <v>2148</v>
      </c>
      <c r="O13" s="10">
        <v>22744.79</v>
      </c>
      <c r="P13" s="10">
        <v>0</v>
      </c>
      <c r="Q13" s="10">
        <v>69.92</v>
      </c>
      <c r="R13" s="10">
        <v>1279.8599999999999</v>
      </c>
      <c r="S13" s="10">
        <v>70.77</v>
      </c>
      <c r="T13" s="10">
        <v>0</v>
      </c>
      <c r="U13" s="10">
        <v>1420.55</v>
      </c>
      <c r="V13" s="11">
        <f t="shared" si="0"/>
        <v>52409</v>
      </c>
    </row>
    <row r="14" spans="1:22">
      <c r="A14" s="10">
        <v>11</v>
      </c>
      <c r="B14" s="10" t="s">
        <v>26</v>
      </c>
      <c r="C14" s="10">
        <v>5146.3500000000004</v>
      </c>
      <c r="D14" s="10">
        <v>183.95</v>
      </c>
      <c r="E14" s="10">
        <v>2111.11</v>
      </c>
      <c r="F14" s="10">
        <v>129.58000000000001</v>
      </c>
      <c r="G14" s="10">
        <v>5947.46</v>
      </c>
      <c r="H14" s="10">
        <v>299.79000000000002</v>
      </c>
      <c r="I14" s="10">
        <v>8035.96</v>
      </c>
      <c r="J14" s="10">
        <v>600.65</v>
      </c>
      <c r="K14" s="10">
        <v>6096.32</v>
      </c>
      <c r="L14" s="10">
        <v>28551.17</v>
      </c>
      <c r="M14" s="10">
        <v>23965.59</v>
      </c>
      <c r="N14" s="10">
        <v>15497.36</v>
      </c>
      <c r="O14" s="10">
        <v>39462.949999999997</v>
      </c>
      <c r="P14" s="10">
        <v>1.46</v>
      </c>
      <c r="Q14" s="10">
        <v>579.44000000000005</v>
      </c>
      <c r="R14" s="10">
        <v>3792.5</v>
      </c>
      <c r="S14" s="10">
        <v>174.14</v>
      </c>
      <c r="T14" s="10">
        <v>977.33</v>
      </c>
      <c r="U14" s="10">
        <v>5524.87</v>
      </c>
      <c r="V14" s="11">
        <f t="shared" si="0"/>
        <v>73538.989999999991</v>
      </c>
    </row>
    <row r="15" spans="1:22">
      <c r="A15" s="10">
        <v>12</v>
      </c>
      <c r="B15" s="10" t="s">
        <v>27</v>
      </c>
      <c r="C15" s="10">
        <v>90.17</v>
      </c>
      <c r="D15" s="10">
        <v>0</v>
      </c>
      <c r="E15" s="10">
        <v>3.5</v>
      </c>
      <c r="F15" s="10">
        <v>0</v>
      </c>
      <c r="G15" s="10">
        <v>32.39</v>
      </c>
      <c r="H15" s="10">
        <v>0</v>
      </c>
      <c r="I15" s="10">
        <v>17</v>
      </c>
      <c r="J15" s="10">
        <v>0</v>
      </c>
      <c r="K15" s="10">
        <v>17.39</v>
      </c>
      <c r="L15" s="10">
        <v>160.44999999999999</v>
      </c>
      <c r="M15" s="10">
        <v>648.47</v>
      </c>
      <c r="N15" s="10">
        <v>316.68</v>
      </c>
      <c r="O15" s="10">
        <v>965.15</v>
      </c>
      <c r="P15" s="10">
        <v>0</v>
      </c>
      <c r="Q15" s="10">
        <v>25.81</v>
      </c>
      <c r="R15" s="10">
        <v>194.46</v>
      </c>
      <c r="S15" s="10">
        <v>15</v>
      </c>
      <c r="T15" s="10">
        <v>0.2</v>
      </c>
      <c r="U15" s="10">
        <v>235.47</v>
      </c>
      <c r="V15" s="11">
        <f t="shared" si="0"/>
        <v>1361.07</v>
      </c>
    </row>
    <row r="16" spans="1:22">
      <c r="A16" s="10">
        <v>13</v>
      </c>
      <c r="B16" s="10" t="s">
        <v>28</v>
      </c>
      <c r="C16" s="10">
        <v>3580.81</v>
      </c>
      <c r="D16" s="10">
        <v>10.24</v>
      </c>
      <c r="E16" s="10">
        <v>239.29</v>
      </c>
      <c r="F16" s="10">
        <v>167.28</v>
      </c>
      <c r="G16" s="10">
        <v>2685.22</v>
      </c>
      <c r="H16" s="10">
        <v>234.5</v>
      </c>
      <c r="I16" s="10">
        <v>1673.16</v>
      </c>
      <c r="J16" s="10">
        <v>313.22000000000003</v>
      </c>
      <c r="K16" s="10">
        <v>367.54</v>
      </c>
      <c r="L16" s="10">
        <v>9271.26</v>
      </c>
      <c r="M16" s="10">
        <v>7683.19</v>
      </c>
      <c r="N16" s="10">
        <v>1434.15</v>
      </c>
      <c r="O16" s="10">
        <v>9117.34</v>
      </c>
      <c r="P16" s="10">
        <v>0</v>
      </c>
      <c r="Q16" s="10">
        <v>38.36</v>
      </c>
      <c r="R16" s="10">
        <v>680.41</v>
      </c>
      <c r="S16" s="10">
        <v>62.13</v>
      </c>
      <c r="T16" s="10">
        <v>0</v>
      </c>
      <c r="U16" s="10">
        <v>780.9</v>
      </c>
      <c r="V16" s="11">
        <f t="shared" si="0"/>
        <v>19169.5</v>
      </c>
    </row>
    <row r="17" spans="1:22">
      <c r="A17" s="10">
        <v>14</v>
      </c>
      <c r="B17" s="10" t="s">
        <v>29</v>
      </c>
      <c r="C17" s="10">
        <v>6371.21</v>
      </c>
      <c r="D17" s="10">
        <v>425.17</v>
      </c>
      <c r="E17" s="10">
        <v>3381.47</v>
      </c>
      <c r="F17" s="10">
        <v>24.15</v>
      </c>
      <c r="G17" s="10">
        <v>5056.16</v>
      </c>
      <c r="H17" s="10">
        <v>374.61</v>
      </c>
      <c r="I17" s="10">
        <v>12738.59</v>
      </c>
      <c r="J17" s="10">
        <v>2053.9699999999998</v>
      </c>
      <c r="K17" s="10">
        <v>1445.84</v>
      </c>
      <c r="L17" s="10">
        <v>31871.17</v>
      </c>
      <c r="M17" s="10">
        <v>13711.9</v>
      </c>
      <c r="N17" s="10">
        <v>2917.7</v>
      </c>
      <c r="O17" s="10">
        <v>16629.599999999999</v>
      </c>
      <c r="P17" s="10">
        <v>9.98</v>
      </c>
      <c r="Q17" s="10">
        <v>129.41</v>
      </c>
      <c r="R17" s="10">
        <v>1348.99</v>
      </c>
      <c r="S17" s="10">
        <v>227.16</v>
      </c>
      <c r="T17" s="10">
        <v>255.52</v>
      </c>
      <c r="U17" s="10">
        <v>1971.06</v>
      </c>
      <c r="V17" s="11">
        <f t="shared" si="0"/>
        <v>50471.829999999994</v>
      </c>
    </row>
    <row r="18" spans="1:22">
      <c r="A18" s="10">
        <v>15</v>
      </c>
      <c r="B18" s="10" t="s">
        <v>30</v>
      </c>
      <c r="C18" s="10">
        <v>1519.37</v>
      </c>
      <c r="D18" s="10">
        <v>11.44</v>
      </c>
      <c r="E18" s="10">
        <v>197.91</v>
      </c>
      <c r="F18" s="10">
        <v>49.23</v>
      </c>
      <c r="G18" s="10">
        <v>610.32000000000005</v>
      </c>
      <c r="H18" s="10">
        <v>30.12</v>
      </c>
      <c r="I18" s="10">
        <v>1677.28</v>
      </c>
      <c r="J18" s="10">
        <v>18.8</v>
      </c>
      <c r="K18" s="10">
        <v>414.85</v>
      </c>
      <c r="L18" s="10">
        <v>4529.32</v>
      </c>
      <c r="M18" s="10">
        <v>5174.32</v>
      </c>
      <c r="N18" s="10">
        <v>1129.45</v>
      </c>
      <c r="O18" s="10">
        <v>6303.77</v>
      </c>
      <c r="P18" s="10">
        <v>0</v>
      </c>
      <c r="Q18" s="10">
        <v>33.89</v>
      </c>
      <c r="R18" s="10">
        <v>535.91</v>
      </c>
      <c r="S18" s="10">
        <v>1.77</v>
      </c>
      <c r="T18" s="10">
        <v>0</v>
      </c>
      <c r="U18" s="10">
        <v>571.57000000000005</v>
      </c>
      <c r="V18" s="11">
        <f t="shared" si="0"/>
        <v>11404.66</v>
      </c>
    </row>
    <row r="19" spans="1:22">
      <c r="A19" s="10">
        <v>16</v>
      </c>
      <c r="B19" s="10" t="s">
        <v>31</v>
      </c>
      <c r="C19" s="10">
        <v>1614.38</v>
      </c>
      <c r="D19" s="10">
        <v>4.95</v>
      </c>
      <c r="E19" s="10">
        <v>37.24</v>
      </c>
      <c r="F19" s="10">
        <v>1.55</v>
      </c>
      <c r="G19" s="10">
        <v>564.97</v>
      </c>
      <c r="H19" s="10">
        <v>32.01</v>
      </c>
      <c r="I19" s="10">
        <v>103.91</v>
      </c>
      <c r="J19" s="10">
        <v>0.15</v>
      </c>
      <c r="K19" s="10">
        <v>856.8</v>
      </c>
      <c r="L19" s="10">
        <v>3215.96</v>
      </c>
      <c r="M19" s="10">
        <v>2839</v>
      </c>
      <c r="N19" s="10">
        <v>1666.96</v>
      </c>
      <c r="O19" s="10">
        <v>4505.96</v>
      </c>
      <c r="P19" s="10">
        <v>0</v>
      </c>
      <c r="Q19" s="10">
        <v>90.48</v>
      </c>
      <c r="R19" s="10">
        <v>785.9</v>
      </c>
      <c r="S19" s="10">
        <v>12.83</v>
      </c>
      <c r="T19" s="10">
        <v>0</v>
      </c>
      <c r="U19" s="10">
        <v>889.21</v>
      </c>
      <c r="V19" s="11">
        <f t="shared" si="0"/>
        <v>8611.130000000001</v>
      </c>
    </row>
    <row r="20" spans="1:22">
      <c r="A20" s="10">
        <v>17</v>
      </c>
      <c r="B20" s="10" t="s">
        <v>32</v>
      </c>
      <c r="C20" s="10">
        <v>4045.82</v>
      </c>
      <c r="D20" s="10">
        <v>233.11</v>
      </c>
      <c r="E20" s="10">
        <v>1359.08</v>
      </c>
      <c r="F20" s="10">
        <v>147.69999999999999</v>
      </c>
      <c r="G20" s="10">
        <v>9844.2999999999993</v>
      </c>
      <c r="H20" s="10">
        <v>432.95</v>
      </c>
      <c r="I20" s="10">
        <v>9307.44</v>
      </c>
      <c r="J20" s="10">
        <v>2120.02</v>
      </c>
      <c r="K20" s="10">
        <v>4053.69</v>
      </c>
      <c r="L20" s="10">
        <v>31544.11</v>
      </c>
      <c r="M20" s="10">
        <v>21746.12</v>
      </c>
      <c r="N20" s="10">
        <v>8679.98</v>
      </c>
      <c r="O20" s="10">
        <v>30426.1</v>
      </c>
      <c r="P20" s="10">
        <v>10.71</v>
      </c>
      <c r="Q20" s="10">
        <v>497.91</v>
      </c>
      <c r="R20" s="10">
        <v>3665.73</v>
      </c>
      <c r="S20" s="10">
        <v>1436.35</v>
      </c>
      <c r="T20" s="10">
        <v>261.74</v>
      </c>
      <c r="U20" s="10">
        <v>5872.44</v>
      </c>
      <c r="V20" s="11">
        <f t="shared" si="0"/>
        <v>67842.649999999994</v>
      </c>
    </row>
    <row r="21" spans="1:22">
      <c r="A21" s="10">
        <v>18</v>
      </c>
      <c r="B21" s="10" t="s">
        <v>33</v>
      </c>
      <c r="C21" s="10">
        <v>14682.16</v>
      </c>
      <c r="D21" s="10">
        <v>16.760000000000002</v>
      </c>
      <c r="E21" s="10">
        <v>248.72</v>
      </c>
      <c r="F21" s="10">
        <v>12.27</v>
      </c>
      <c r="G21" s="10">
        <v>9133.6</v>
      </c>
      <c r="H21" s="10">
        <v>1613.8</v>
      </c>
      <c r="I21" s="10">
        <v>8048.35</v>
      </c>
      <c r="J21" s="10">
        <v>125.1</v>
      </c>
      <c r="K21" s="10">
        <v>561.49</v>
      </c>
      <c r="L21" s="10">
        <v>34442.25</v>
      </c>
      <c r="M21" s="10">
        <v>46867.45</v>
      </c>
      <c r="N21" s="10">
        <v>4640.8100000000004</v>
      </c>
      <c r="O21" s="10">
        <v>51508.26</v>
      </c>
      <c r="P21" s="10">
        <v>0</v>
      </c>
      <c r="Q21" s="10">
        <v>697.4</v>
      </c>
      <c r="R21" s="10">
        <v>3096.37</v>
      </c>
      <c r="S21" s="10">
        <v>3086.34</v>
      </c>
      <c r="T21" s="10">
        <v>195.87</v>
      </c>
      <c r="U21" s="10">
        <v>7075.98</v>
      </c>
      <c r="V21" s="11">
        <f t="shared" si="0"/>
        <v>93026.49</v>
      </c>
    </row>
    <row r="22" spans="1:22">
      <c r="A22" s="10">
        <v>19</v>
      </c>
      <c r="B22" s="10" t="s">
        <v>34</v>
      </c>
      <c r="C22" s="10">
        <v>7385.84</v>
      </c>
      <c r="D22" s="10">
        <v>11.58</v>
      </c>
      <c r="E22" s="10">
        <v>110.6</v>
      </c>
      <c r="F22" s="10">
        <v>16.73</v>
      </c>
      <c r="G22" s="10">
        <v>1795.98</v>
      </c>
      <c r="H22" s="10">
        <v>163.25</v>
      </c>
      <c r="I22" s="10">
        <v>2997.47</v>
      </c>
      <c r="J22" s="10">
        <v>856.27</v>
      </c>
      <c r="K22" s="10">
        <v>8897.66</v>
      </c>
      <c r="L22" s="10">
        <v>22235.38</v>
      </c>
      <c r="M22" s="10">
        <v>180921.9</v>
      </c>
      <c r="N22" s="10">
        <v>69110.92</v>
      </c>
      <c r="O22" s="10">
        <v>250032.82</v>
      </c>
      <c r="P22" s="10">
        <v>0</v>
      </c>
      <c r="Q22" s="10">
        <v>3557.34</v>
      </c>
      <c r="R22" s="10">
        <v>19726.560000000001</v>
      </c>
      <c r="S22" s="10">
        <v>7961.65</v>
      </c>
      <c r="T22" s="10">
        <v>1208.5999999999999</v>
      </c>
      <c r="U22" s="10">
        <v>32454.15</v>
      </c>
      <c r="V22" s="11">
        <f t="shared" si="0"/>
        <v>304722.35000000003</v>
      </c>
    </row>
    <row r="23" spans="1:22">
      <c r="A23" s="10">
        <v>20</v>
      </c>
      <c r="B23" s="10" t="s">
        <v>35</v>
      </c>
      <c r="C23" s="10">
        <v>2383.23</v>
      </c>
      <c r="D23" s="10">
        <v>4.0999999999999996</v>
      </c>
      <c r="E23" s="10">
        <v>58.64</v>
      </c>
      <c r="F23" s="10">
        <v>68.040000000000006</v>
      </c>
      <c r="G23" s="10">
        <v>700.94</v>
      </c>
      <c r="H23" s="10">
        <v>19.59</v>
      </c>
      <c r="I23" s="10">
        <v>240.46</v>
      </c>
      <c r="J23" s="10">
        <v>1.69</v>
      </c>
      <c r="K23" s="10">
        <v>82.66</v>
      </c>
      <c r="L23" s="10">
        <v>3559.35</v>
      </c>
      <c r="M23" s="10">
        <v>1769.14</v>
      </c>
      <c r="N23" s="10">
        <v>672.75</v>
      </c>
      <c r="O23" s="10">
        <v>2441.89</v>
      </c>
      <c r="P23" s="10">
        <v>0</v>
      </c>
      <c r="Q23" s="10">
        <v>41.06</v>
      </c>
      <c r="R23" s="10">
        <v>418.64</v>
      </c>
      <c r="S23" s="10">
        <v>155.31</v>
      </c>
      <c r="T23" s="10">
        <v>0</v>
      </c>
      <c r="U23" s="10">
        <v>615.01</v>
      </c>
      <c r="V23" s="11">
        <f t="shared" si="0"/>
        <v>6616.25</v>
      </c>
    </row>
    <row r="24" spans="1:22">
      <c r="A24" s="10">
        <v>21</v>
      </c>
      <c r="B24" s="10" t="s">
        <v>36</v>
      </c>
      <c r="C24" s="10">
        <v>1396.15</v>
      </c>
      <c r="D24" s="10">
        <v>17.12</v>
      </c>
      <c r="E24" s="10">
        <v>1827.11</v>
      </c>
      <c r="F24" s="10">
        <v>2.7</v>
      </c>
      <c r="G24" s="10">
        <v>1572.84</v>
      </c>
      <c r="H24" s="10">
        <v>441.93</v>
      </c>
      <c r="I24" s="10">
        <v>5844.28</v>
      </c>
      <c r="J24" s="10">
        <v>271.64999999999998</v>
      </c>
      <c r="K24" s="10">
        <v>1685.99</v>
      </c>
      <c r="L24" s="10">
        <v>13059.77</v>
      </c>
      <c r="M24" s="10">
        <v>16812.54</v>
      </c>
      <c r="N24" s="10">
        <v>4340.97</v>
      </c>
      <c r="O24" s="10">
        <v>21153.51</v>
      </c>
      <c r="P24" s="10">
        <v>0</v>
      </c>
      <c r="Q24" s="10">
        <v>72.78</v>
      </c>
      <c r="R24" s="10">
        <v>368.51</v>
      </c>
      <c r="S24" s="10">
        <v>94.55</v>
      </c>
      <c r="T24" s="10">
        <v>0</v>
      </c>
      <c r="U24" s="10">
        <v>535.84</v>
      </c>
      <c r="V24" s="11">
        <f t="shared" si="0"/>
        <v>34749.119999999995</v>
      </c>
    </row>
    <row r="25" spans="1:22">
      <c r="A25" s="10">
        <v>22</v>
      </c>
      <c r="B25" s="10" t="s">
        <v>37</v>
      </c>
      <c r="C25" s="10">
        <v>1977.67</v>
      </c>
      <c r="D25" s="10">
        <v>6.33</v>
      </c>
      <c r="E25" s="10">
        <v>225.09</v>
      </c>
      <c r="F25" s="10">
        <v>2.72</v>
      </c>
      <c r="G25" s="10">
        <v>180.41</v>
      </c>
      <c r="H25" s="10">
        <v>13.43</v>
      </c>
      <c r="I25" s="10">
        <v>78.569999999999993</v>
      </c>
      <c r="J25" s="10">
        <v>4.47</v>
      </c>
      <c r="K25" s="10">
        <v>131.24</v>
      </c>
      <c r="L25" s="10">
        <v>2619.9299999999998</v>
      </c>
      <c r="M25" s="10">
        <v>515.61</v>
      </c>
      <c r="N25" s="10">
        <v>1774.74</v>
      </c>
      <c r="O25" s="10">
        <v>2290.35</v>
      </c>
      <c r="P25" s="10">
        <v>0</v>
      </c>
      <c r="Q25" s="10">
        <v>40.35</v>
      </c>
      <c r="R25" s="10">
        <v>907.24</v>
      </c>
      <c r="S25" s="10">
        <v>4.32</v>
      </c>
      <c r="T25" s="10">
        <v>686.87</v>
      </c>
      <c r="U25" s="10">
        <v>1638.78</v>
      </c>
      <c r="V25" s="11">
        <f t="shared" si="0"/>
        <v>6549.0599999999995</v>
      </c>
    </row>
    <row r="26" spans="1:22">
      <c r="A26" s="10">
        <v>23</v>
      </c>
      <c r="B26" s="10" t="s">
        <v>38</v>
      </c>
      <c r="C26" s="10">
        <v>8851.56</v>
      </c>
      <c r="D26" s="10">
        <v>24.76</v>
      </c>
      <c r="E26" s="10">
        <v>295.27</v>
      </c>
      <c r="F26" s="10">
        <v>3.36</v>
      </c>
      <c r="G26" s="10">
        <v>8521.02</v>
      </c>
      <c r="H26" s="10">
        <v>575.39</v>
      </c>
      <c r="I26" s="10">
        <v>4544.91</v>
      </c>
      <c r="J26" s="10">
        <v>251.9</v>
      </c>
      <c r="K26" s="10">
        <v>720.28</v>
      </c>
      <c r="L26" s="10">
        <v>23788.45</v>
      </c>
      <c r="M26" s="10">
        <v>11632.34</v>
      </c>
      <c r="N26" s="10">
        <v>3923.62</v>
      </c>
      <c r="O26" s="10">
        <v>15555.96</v>
      </c>
      <c r="P26" s="10">
        <v>0</v>
      </c>
      <c r="Q26" s="10">
        <v>133.36000000000001</v>
      </c>
      <c r="R26" s="10">
        <v>4378.13</v>
      </c>
      <c r="S26" s="10">
        <v>183.85</v>
      </c>
      <c r="T26" s="10">
        <v>296.35000000000002</v>
      </c>
      <c r="U26" s="10">
        <v>4991.6899999999996</v>
      </c>
      <c r="V26" s="11">
        <f t="shared" si="0"/>
        <v>44336.100000000006</v>
      </c>
    </row>
    <row r="27" spans="1:22">
      <c r="A27" s="10">
        <v>24</v>
      </c>
      <c r="B27" s="10" t="s">
        <v>39</v>
      </c>
      <c r="C27" s="10">
        <v>380.97</v>
      </c>
      <c r="D27" s="10">
        <v>9.6300000000000008</v>
      </c>
      <c r="E27" s="10">
        <v>69.66</v>
      </c>
      <c r="F27" s="10">
        <v>4.9400000000000004</v>
      </c>
      <c r="G27" s="10">
        <v>349.91</v>
      </c>
      <c r="H27" s="10">
        <v>22.2</v>
      </c>
      <c r="I27" s="10">
        <v>78.38</v>
      </c>
      <c r="J27" s="10">
        <v>0</v>
      </c>
      <c r="K27" s="10">
        <v>33.89</v>
      </c>
      <c r="L27" s="10">
        <v>949.58</v>
      </c>
      <c r="M27" s="10">
        <v>437.31</v>
      </c>
      <c r="N27" s="10">
        <v>160.37</v>
      </c>
      <c r="O27" s="10">
        <v>597.67999999999995</v>
      </c>
      <c r="P27" s="10">
        <v>0</v>
      </c>
      <c r="Q27" s="10">
        <v>4.8499999999999996</v>
      </c>
      <c r="R27" s="10">
        <v>671.12</v>
      </c>
      <c r="S27" s="10">
        <v>1.82</v>
      </c>
      <c r="T27" s="10">
        <v>356.55</v>
      </c>
      <c r="U27" s="10">
        <v>1034.3399999999999</v>
      </c>
      <c r="V27" s="11">
        <f t="shared" si="0"/>
        <v>2581.6</v>
      </c>
    </row>
    <row r="28" spans="1:22">
      <c r="A28" s="10">
        <v>25</v>
      </c>
      <c r="B28" s="10" t="s">
        <v>40</v>
      </c>
      <c r="C28" s="10">
        <v>4617.7</v>
      </c>
      <c r="D28" s="10">
        <v>144.55000000000001</v>
      </c>
      <c r="E28" s="10">
        <v>472.69</v>
      </c>
      <c r="F28" s="10">
        <v>55.51</v>
      </c>
      <c r="G28" s="10">
        <v>4818</v>
      </c>
      <c r="H28" s="10">
        <v>1985.02</v>
      </c>
      <c r="I28" s="10">
        <v>13783.22</v>
      </c>
      <c r="J28" s="10">
        <v>1040.5999999999999</v>
      </c>
      <c r="K28" s="10">
        <v>1506.49</v>
      </c>
      <c r="L28" s="10">
        <v>28423.78</v>
      </c>
      <c r="M28" s="10">
        <v>7730.24</v>
      </c>
      <c r="N28" s="10">
        <v>1973.37</v>
      </c>
      <c r="O28" s="10">
        <v>9703.61</v>
      </c>
      <c r="P28" s="10">
        <v>0</v>
      </c>
      <c r="Q28" s="10">
        <v>106.77</v>
      </c>
      <c r="R28" s="10">
        <v>1836.89</v>
      </c>
      <c r="S28" s="10">
        <v>4.7300000000000004</v>
      </c>
      <c r="T28" s="10">
        <v>0</v>
      </c>
      <c r="U28" s="10">
        <v>1948.39</v>
      </c>
      <c r="V28" s="11">
        <f t="shared" si="0"/>
        <v>40075.78</v>
      </c>
    </row>
    <row r="29" spans="1:22">
      <c r="A29" s="10">
        <v>26</v>
      </c>
      <c r="B29" s="10" t="s">
        <v>41</v>
      </c>
      <c r="C29" s="10">
        <v>5149.1499999999996</v>
      </c>
      <c r="D29" s="10">
        <v>246.68</v>
      </c>
      <c r="E29" s="10">
        <v>1510.93</v>
      </c>
      <c r="F29" s="10">
        <v>39.44</v>
      </c>
      <c r="G29" s="10">
        <v>11908.53</v>
      </c>
      <c r="H29" s="10">
        <v>2499.25</v>
      </c>
      <c r="I29" s="10">
        <v>21093.57</v>
      </c>
      <c r="J29" s="10">
        <v>1533.29</v>
      </c>
      <c r="K29" s="10">
        <v>1651.8</v>
      </c>
      <c r="L29" s="10">
        <v>45632.639999999999</v>
      </c>
      <c r="M29" s="10">
        <v>29996.080000000002</v>
      </c>
      <c r="N29" s="10">
        <v>5364.6</v>
      </c>
      <c r="O29" s="10">
        <v>35360.68</v>
      </c>
      <c r="P29" s="10">
        <v>0</v>
      </c>
      <c r="Q29" s="10">
        <v>179.92</v>
      </c>
      <c r="R29" s="10">
        <v>3123.12</v>
      </c>
      <c r="S29" s="10">
        <v>753.59</v>
      </c>
      <c r="T29" s="10">
        <v>200.02</v>
      </c>
      <c r="U29" s="10">
        <v>4256.6499999999996</v>
      </c>
      <c r="V29" s="11">
        <f t="shared" si="0"/>
        <v>85249.97</v>
      </c>
    </row>
    <row r="30" spans="1:22">
      <c r="A30" s="10">
        <v>27</v>
      </c>
      <c r="B30" s="10" t="s">
        <v>42</v>
      </c>
      <c r="C30" s="10">
        <v>1286.98</v>
      </c>
      <c r="D30" s="10">
        <v>24.69</v>
      </c>
      <c r="E30" s="10">
        <v>337.42</v>
      </c>
      <c r="F30" s="10">
        <v>22.76</v>
      </c>
      <c r="G30" s="10">
        <v>3197.31</v>
      </c>
      <c r="H30" s="10">
        <v>900.24</v>
      </c>
      <c r="I30" s="10">
        <v>2999.42</v>
      </c>
      <c r="J30" s="10">
        <v>101.36</v>
      </c>
      <c r="K30" s="10">
        <v>279.89</v>
      </c>
      <c r="L30" s="10">
        <v>9150.07</v>
      </c>
      <c r="M30" s="10">
        <v>10235.64</v>
      </c>
      <c r="N30" s="10">
        <v>2651.42</v>
      </c>
      <c r="O30" s="10">
        <v>12887.06</v>
      </c>
      <c r="P30" s="10">
        <v>0</v>
      </c>
      <c r="Q30" s="10">
        <v>224.82</v>
      </c>
      <c r="R30" s="10">
        <v>1746.17</v>
      </c>
      <c r="S30" s="10">
        <v>235.08</v>
      </c>
      <c r="T30" s="10">
        <v>306.52</v>
      </c>
      <c r="U30" s="10">
        <v>2512.59</v>
      </c>
      <c r="V30" s="11">
        <f t="shared" si="0"/>
        <v>24549.719999999998</v>
      </c>
    </row>
    <row r="31" spans="1:22">
      <c r="A31" s="10">
        <v>28</v>
      </c>
      <c r="B31" s="10" t="s">
        <v>43</v>
      </c>
      <c r="C31" s="10">
        <v>3886.01</v>
      </c>
      <c r="D31" s="10">
        <v>936.15</v>
      </c>
      <c r="E31" s="10">
        <v>2330.33</v>
      </c>
      <c r="F31" s="10">
        <v>331.33</v>
      </c>
      <c r="G31" s="10">
        <v>7444.06</v>
      </c>
      <c r="H31" s="10">
        <v>534.89</v>
      </c>
      <c r="I31" s="10">
        <v>6720.55</v>
      </c>
      <c r="J31" s="10">
        <v>150.9</v>
      </c>
      <c r="K31" s="10">
        <v>1709.86</v>
      </c>
      <c r="L31" s="10">
        <v>24044.080000000002</v>
      </c>
      <c r="M31" s="10">
        <v>14992.34</v>
      </c>
      <c r="N31" s="10">
        <v>5306.96</v>
      </c>
      <c r="O31" s="10">
        <v>20299.3</v>
      </c>
      <c r="P31" s="10">
        <v>18.12</v>
      </c>
      <c r="Q31" s="10">
        <v>150.44999999999999</v>
      </c>
      <c r="R31" s="10">
        <v>2279.63</v>
      </c>
      <c r="S31" s="10">
        <v>235.27</v>
      </c>
      <c r="T31" s="10">
        <v>297.3</v>
      </c>
      <c r="U31" s="10">
        <v>2980.77</v>
      </c>
      <c r="V31" s="11">
        <f t="shared" si="0"/>
        <v>47324.15</v>
      </c>
    </row>
    <row r="32" spans="1:22">
      <c r="A32" s="10">
        <v>29</v>
      </c>
      <c r="B32" s="10" t="s">
        <v>44</v>
      </c>
      <c r="C32" s="10">
        <v>4160.29</v>
      </c>
      <c r="D32" s="10">
        <v>132.76</v>
      </c>
      <c r="E32" s="10">
        <v>1918.36</v>
      </c>
      <c r="F32" s="10">
        <v>25.28</v>
      </c>
      <c r="G32" s="10">
        <v>8574.59</v>
      </c>
      <c r="H32" s="10">
        <v>607.75</v>
      </c>
      <c r="I32" s="10">
        <v>7591.28</v>
      </c>
      <c r="J32" s="10">
        <v>1394.5</v>
      </c>
      <c r="K32" s="10">
        <v>1146.58</v>
      </c>
      <c r="L32" s="10">
        <v>25551.39</v>
      </c>
      <c r="M32" s="10">
        <v>28228.3</v>
      </c>
      <c r="N32" s="10">
        <v>5996.15</v>
      </c>
      <c r="O32" s="10">
        <v>34224.449999999997</v>
      </c>
      <c r="P32" s="10">
        <v>0</v>
      </c>
      <c r="Q32" s="10">
        <v>229.02</v>
      </c>
      <c r="R32" s="10">
        <v>4235.6400000000003</v>
      </c>
      <c r="S32" s="10">
        <v>887.51</v>
      </c>
      <c r="T32" s="10">
        <v>1214.94</v>
      </c>
      <c r="U32" s="10">
        <v>6567.11</v>
      </c>
      <c r="V32" s="11">
        <f t="shared" si="0"/>
        <v>66342.95</v>
      </c>
    </row>
    <row r="33" spans="1:22">
      <c r="A33" s="10">
        <v>30</v>
      </c>
      <c r="B33" s="10" t="s">
        <v>48</v>
      </c>
      <c r="C33" s="10">
        <v>624.04</v>
      </c>
      <c r="D33" s="10">
        <v>21.59</v>
      </c>
      <c r="E33" s="10">
        <v>250.62</v>
      </c>
      <c r="F33" s="10">
        <v>2.4700000000000002</v>
      </c>
      <c r="G33" s="10">
        <v>74.38</v>
      </c>
      <c r="H33" s="10">
        <v>5.41</v>
      </c>
      <c r="I33" s="10">
        <v>5.74</v>
      </c>
      <c r="J33" s="10">
        <v>0</v>
      </c>
      <c r="K33" s="10">
        <v>162.74</v>
      </c>
      <c r="L33" s="10">
        <v>1146.99</v>
      </c>
      <c r="M33" s="10">
        <v>280.52999999999997</v>
      </c>
      <c r="N33" s="10">
        <v>136.55000000000001</v>
      </c>
      <c r="O33" s="10">
        <v>417.08</v>
      </c>
      <c r="P33" s="10">
        <v>0</v>
      </c>
      <c r="Q33" s="10">
        <v>2.69</v>
      </c>
      <c r="R33" s="10">
        <v>341.58</v>
      </c>
      <c r="S33" s="10">
        <v>34.380000000000003</v>
      </c>
      <c r="T33" s="10">
        <v>0</v>
      </c>
      <c r="U33" s="10">
        <v>378.65</v>
      </c>
      <c r="V33" s="11">
        <f t="shared" si="0"/>
        <v>1942.7199999999998</v>
      </c>
    </row>
    <row r="34" spans="1:22">
      <c r="A34" s="10">
        <v>31</v>
      </c>
      <c r="B34" s="10" t="s">
        <v>45</v>
      </c>
      <c r="C34" s="10">
        <v>5027.87</v>
      </c>
      <c r="D34" s="10">
        <v>57.67</v>
      </c>
      <c r="E34" s="10">
        <v>1508.94</v>
      </c>
      <c r="F34" s="10">
        <v>184.94</v>
      </c>
      <c r="G34" s="10">
        <v>4079.74</v>
      </c>
      <c r="H34" s="10">
        <v>233.22</v>
      </c>
      <c r="I34" s="10">
        <v>6524.99</v>
      </c>
      <c r="J34" s="10">
        <v>260.81</v>
      </c>
      <c r="K34" s="10">
        <v>5589.35</v>
      </c>
      <c r="L34" s="10">
        <v>23467.53</v>
      </c>
      <c r="M34" s="10">
        <v>28337.91</v>
      </c>
      <c r="N34" s="10">
        <v>11205.85</v>
      </c>
      <c r="O34" s="10">
        <v>39543.760000000002</v>
      </c>
      <c r="P34" s="10">
        <v>0</v>
      </c>
      <c r="Q34" s="10">
        <v>316.52999999999997</v>
      </c>
      <c r="R34" s="10">
        <v>2194.8200000000002</v>
      </c>
      <c r="S34" s="10">
        <v>242.17</v>
      </c>
      <c r="T34" s="10">
        <v>851.71</v>
      </c>
      <c r="U34" s="10">
        <v>3605.23</v>
      </c>
      <c r="V34" s="11">
        <f t="shared" si="0"/>
        <v>66616.52</v>
      </c>
    </row>
    <row r="35" spans="1:22">
      <c r="A35" s="10">
        <v>32</v>
      </c>
      <c r="B35" s="10" t="s">
        <v>46</v>
      </c>
      <c r="C35" s="10">
        <v>2135.16</v>
      </c>
      <c r="D35" s="10">
        <v>9.41</v>
      </c>
      <c r="E35" s="10">
        <v>165.17</v>
      </c>
      <c r="F35" s="10">
        <v>31.12</v>
      </c>
      <c r="G35" s="10">
        <v>1047.58</v>
      </c>
      <c r="H35" s="10">
        <v>52.47</v>
      </c>
      <c r="I35" s="10">
        <v>72.05</v>
      </c>
      <c r="J35" s="10">
        <v>10.74</v>
      </c>
      <c r="K35" s="10">
        <v>35.130000000000003</v>
      </c>
      <c r="L35" s="10">
        <v>3558.83</v>
      </c>
      <c r="M35" s="10">
        <v>1482.12</v>
      </c>
      <c r="N35" s="10">
        <v>633.94000000000005</v>
      </c>
      <c r="O35" s="10">
        <v>2116.06</v>
      </c>
      <c r="P35" s="10">
        <v>0</v>
      </c>
      <c r="Q35" s="10">
        <v>77.290000000000006</v>
      </c>
      <c r="R35" s="10">
        <v>668.2</v>
      </c>
      <c r="S35" s="10">
        <v>13.84</v>
      </c>
      <c r="T35" s="10">
        <v>0</v>
      </c>
      <c r="U35" s="10">
        <v>759.33</v>
      </c>
      <c r="V35" s="11">
        <f t="shared" si="0"/>
        <v>6434.2199999999993</v>
      </c>
    </row>
    <row r="36" spans="1:22">
      <c r="A36" s="10">
        <v>33</v>
      </c>
      <c r="B36" s="10" t="s">
        <v>47</v>
      </c>
      <c r="C36" s="10">
        <v>386.29</v>
      </c>
      <c r="D36" s="10">
        <v>0</v>
      </c>
      <c r="E36" s="10">
        <v>0</v>
      </c>
      <c r="F36" s="10">
        <v>0</v>
      </c>
      <c r="G36" s="10">
        <v>68.19</v>
      </c>
      <c r="H36" s="10">
        <v>0.9</v>
      </c>
      <c r="I36" s="10">
        <v>1.91</v>
      </c>
      <c r="J36" s="10">
        <v>0</v>
      </c>
      <c r="K36" s="10">
        <v>18.309999999999999</v>
      </c>
      <c r="L36" s="10">
        <v>475.6</v>
      </c>
      <c r="M36" s="10">
        <v>93.27</v>
      </c>
      <c r="N36" s="10">
        <v>20.51</v>
      </c>
      <c r="O36" s="10">
        <v>113.78</v>
      </c>
      <c r="P36" s="10">
        <v>0</v>
      </c>
      <c r="Q36" s="10">
        <v>13.55</v>
      </c>
      <c r="R36" s="10">
        <v>80.91</v>
      </c>
      <c r="S36" s="10">
        <v>0</v>
      </c>
      <c r="T36" s="10">
        <v>0</v>
      </c>
      <c r="U36" s="10">
        <v>94.46</v>
      </c>
      <c r="V36" s="11">
        <f t="shared" si="0"/>
        <v>683.84</v>
      </c>
    </row>
    <row r="37" spans="1:22" s="4" customFormat="1" ht="18.75">
      <c r="A37" s="12" t="s">
        <v>57</v>
      </c>
      <c r="B37" s="12" t="s">
        <v>54</v>
      </c>
      <c r="C37" s="12">
        <v>120694.11</v>
      </c>
      <c r="D37" s="12">
        <v>3521.39</v>
      </c>
      <c r="E37" s="12">
        <v>23495.16</v>
      </c>
      <c r="F37" s="12">
        <v>1504.76</v>
      </c>
      <c r="G37" s="12">
        <v>116768.48</v>
      </c>
      <c r="H37" s="12">
        <v>16524.080000000002</v>
      </c>
      <c r="I37" s="12">
        <v>156182.57</v>
      </c>
      <c r="J37" s="12">
        <v>18599.43</v>
      </c>
      <c r="K37" s="12">
        <v>46673.57</v>
      </c>
      <c r="L37" s="12">
        <v>503963.55</v>
      </c>
      <c r="M37" s="12">
        <v>579984.43999999994</v>
      </c>
      <c r="N37" s="12">
        <v>173858.23</v>
      </c>
      <c r="O37" s="12">
        <v>753842.67</v>
      </c>
      <c r="P37" s="12">
        <v>52.21</v>
      </c>
      <c r="Q37" s="12">
        <v>8607.01</v>
      </c>
      <c r="R37" s="12">
        <v>69163.429999999993</v>
      </c>
      <c r="S37" s="12">
        <v>16863.23</v>
      </c>
      <c r="T37" s="12">
        <v>8609.09</v>
      </c>
      <c r="U37" s="12">
        <v>103294.97</v>
      </c>
      <c r="V37" s="11">
        <f t="shared" si="0"/>
        <v>1361101.19</v>
      </c>
    </row>
  </sheetData>
  <mergeCells count="2">
    <mergeCell ref="A1:V1"/>
    <mergeCell ref="A2:V2"/>
  </mergeCells>
  <printOptions horizontalCentered="1"/>
  <pageMargins left="0.19685039370078741" right="0.31496062992125984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2020-02-07T11:39:40Z</dcterms:modified>
</cp:coreProperties>
</file>